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3F131ED7-A411-4AFC-B99A-3EC8FF73A1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K59" i="1"/>
  <c r="L59" i="1"/>
  <c r="M59" i="1"/>
  <c r="N59" i="1"/>
  <c r="O59" i="1"/>
  <c r="D60" i="1"/>
  <c r="E60" i="1"/>
  <c r="F60" i="1"/>
  <c r="G60" i="1"/>
  <c r="H60" i="1"/>
  <c r="I60" i="1"/>
  <c r="J60" i="1"/>
  <c r="K60" i="1"/>
  <c r="L60" i="1"/>
  <c r="M60" i="1"/>
  <c r="M61" i="1" s="1"/>
  <c r="N60" i="1"/>
  <c r="N62" i="1" s="1"/>
  <c r="O60" i="1"/>
  <c r="H61" i="1"/>
  <c r="D63" i="1"/>
  <c r="E63" i="1"/>
  <c r="F63" i="1"/>
  <c r="G63" i="1"/>
  <c r="H63" i="1"/>
  <c r="I63" i="1"/>
  <c r="J63" i="1"/>
  <c r="K63" i="1"/>
  <c r="L63" i="1"/>
  <c r="M63" i="1"/>
  <c r="N63" i="1"/>
  <c r="O63" i="1"/>
  <c r="D64" i="1"/>
  <c r="E64" i="1"/>
  <c r="F64" i="1"/>
  <c r="G64" i="1"/>
  <c r="H64" i="1"/>
  <c r="I64" i="1"/>
  <c r="J64" i="1"/>
  <c r="K64" i="1"/>
  <c r="L64" i="1"/>
  <c r="M64" i="1"/>
  <c r="N64" i="1"/>
  <c r="O64" i="1"/>
  <c r="C64" i="1"/>
  <c r="C63" i="1"/>
  <c r="C60" i="1"/>
  <c r="C59" i="1"/>
  <c r="M62" i="1" l="1"/>
  <c r="K61" i="1"/>
  <c r="J61" i="1"/>
  <c r="G61" i="1"/>
  <c r="O62" i="1"/>
  <c r="N61" i="1"/>
  <c r="J62" i="1"/>
  <c r="K62" i="1"/>
  <c r="I61" i="1"/>
  <c r="E62" i="1"/>
  <c r="F62" i="1"/>
  <c r="I62" i="1"/>
  <c r="E61" i="1"/>
  <c r="H62" i="1"/>
  <c r="D62" i="1"/>
  <c r="G62" i="1"/>
  <c r="D61" i="1"/>
  <c r="L61" i="1"/>
  <c r="O61" i="1"/>
  <c r="F61" i="1"/>
  <c r="L62" i="1"/>
  <c r="C62" i="1"/>
  <c r="C61" i="1"/>
</calcChain>
</file>

<file path=xl/sharedStrings.xml><?xml version="1.0" encoding="utf-8"?>
<sst xmlns="http://schemas.openxmlformats.org/spreadsheetml/2006/main" count="100" uniqueCount="87">
  <si>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</si>
  <si>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</si>
  <si>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</si>
  <si>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</si>
  <si>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</si>
  <si>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</si>
  <si>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</si>
  <si>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</si>
  <si>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</si>
  <si>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</si>
  <si>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</si>
  <si>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</si>
  <si>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</si>
  <si>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</si>
  <si>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</si>
  <si>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</si>
  <si>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</si>
  <si>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</si>
  <si>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</si>
  <si>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</si>
  <si>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</si>
  <si>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</si>
  <si>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</si>
  <si>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</si>
  <si>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</si>
  <si>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</si>
  <si>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</si>
  <si>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</si>
  <si>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</si>
  <si>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2005</t>
  </si>
  <si>
    <t>2006</t>
  </si>
  <si>
    <t>2007</t>
  </si>
  <si>
    <t>2008</t>
  </si>
  <si>
    <t>2010</t>
  </si>
  <si>
    <t>2011</t>
  </si>
  <si>
    <t>2012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</si>
  <si>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</si>
  <si>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</si>
  <si>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</si>
  <si>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</si>
  <si>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</si>
  <si>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</si>
  <si>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</si>
  <si>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</si>
  <si>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</si>
  <si>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</si>
  <si>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</si>
  <si>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</si>
  <si>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1991</t>
  </si>
  <si>
    <t>1992</t>
  </si>
  <si>
    <t>1993</t>
  </si>
  <si>
    <t>1994</t>
  </si>
  <si>
    <t>1995</t>
  </si>
  <si>
    <t>1996</t>
  </si>
  <si>
    <t>1972</t>
  </si>
  <si>
    <t>1973</t>
  </si>
  <si>
    <t>1974</t>
  </si>
  <si>
    <t>1978</t>
  </si>
  <si>
    <t>1966</t>
  </si>
  <si>
    <t>1967</t>
  </si>
  <si>
    <t>1968</t>
  </si>
  <si>
    <t>1969</t>
  </si>
  <si>
    <t>1970</t>
  </si>
  <si>
    <t>1971</t>
  </si>
  <si>
    <t>1975</t>
  </si>
  <si>
    <t>1965</t>
  </si>
  <si>
    <t>1976</t>
  </si>
  <si>
    <t>1977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</si>
  <si>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</si>
  <si>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</si>
  <si>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</si>
  <si>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</si>
  <si>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</si>
  <si>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</si>
  <si>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</si>
  <si>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</si>
  <si>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</si>
  <si>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</si>
  <si>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</si>
  <si>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1963</t>
  </si>
  <si>
    <t>1964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</si>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</sst>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topLeftCell="A50" zoomScale="90" zoomScaleNormal="90" workbookViewId="0">
      <selection activeCell="C55" sqref="C55:O55"/>
    </sheetView>
  </sheetViews>
  <sheetFormatPr defaultRowHeight="23.25" x14ac:dyDescent="0.5"/>
  <cols>
    <col min="1" max="16384" width="9" style="1"/>
  </cols>
  <sheetData>
    <row r="1" spans="1:15" x14ac:dyDescent="0.5">
      <c r="G1" s="1" t="s">
        <v>81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68</v>
      </c>
      <c r="B5" s="2">
        <v>2493</v>
      </c>
      <c r="C5" s="3"/>
      <c r="D5" s="3"/>
      <c r="E5" s="3"/>
      <c r="F5" s="3"/>
      <c r="G5" s="3">
        <v>268.53120000000001</v>
      </c>
      <c r="H5" s="3">
        <v>408.93120000000005</v>
      </c>
      <c r="I5" s="3">
        <v>489.19680000000005</v>
      </c>
      <c r="J5" s="3">
        <v>174.1824</v>
      </c>
      <c r="K5" s="3">
        <v>59.184000000000005</v>
      </c>
      <c r="L5" s="3">
        <v>17.863200000000003</v>
      </c>
      <c r="M5" s="3">
        <v>12.171167999999998</v>
      </c>
      <c r="N5" s="3">
        <v>2.5228800000000002</v>
      </c>
      <c r="O5" s="3">
        <v>1432.582848</v>
      </c>
    </row>
    <row r="6" spans="1:15" x14ac:dyDescent="0.5">
      <c r="A6" s="2" t="s">
        <v>69</v>
      </c>
      <c r="B6" s="2">
        <v>2494</v>
      </c>
      <c r="C6" s="3">
        <v>0.96163200000000015</v>
      </c>
      <c r="D6" s="3">
        <v>21.13776</v>
      </c>
      <c r="E6" s="3">
        <v>221.52960000000002</v>
      </c>
      <c r="F6" s="3">
        <v>233.02080000000001</v>
      </c>
      <c r="G6" s="3">
        <v>414.02880000000005</v>
      </c>
      <c r="H6" s="3">
        <v>449.53920000000005</v>
      </c>
      <c r="I6" s="3">
        <v>464.91840000000002</v>
      </c>
      <c r="J6" s="3">
        <v>204.16320000000002</v>
      </c>
      <c r="K6" s="3">
        <v>91.497600000000006</v>
      </c>
      <c r="L6" s="3">
        <v>26.682048000000009</v>
      </c>
      <c r="M6" s="3">
        <v>8.9683200000000021</v>
      </c>
      <c r="N6" s="3">
        <v>14.586048</v>
      </c>
      <c r="O6" s="3">
        <v>2151.0334080000002</v>
      </c>
    </row>
    <row r="7" spans="1:15" x14ac:dyDescent="0.5">
      <c r="A7" s="2" t="s">
        <v>70</v>
      </c>
      <c r="B7" s="2">
        <v>2495</v>
      </c>
      <c r="C7" s="3">
        <v>8.2710720000000002</v>
      </c>
      <c r="D7" s="3">
        <v>35.531136000000004</v>
      </c>
      <c r="E7" s="3">
        <v>18.519839999999995</v>
      </c>
      <c r="F7" s="3">
        <v>90.662111999999993</v>
      </c>
      <c r="G7" s="3">
        <v>391.73760000000004</v>
      </c>
      <c r="H7" s="3">
        <v>672.5376</v>
      </c>
      <c r="I7" s="3">
        <v>448.84800000000001</v>
      </c>
      <c r="J7" s="3">
        <v>200.7072</v>
      </c>
      <c r="K7" s="3">
        <v>100.56960000000001</v>
      </c>
      <c r="L7" s="3">
        <v>57.715200000000003</v>
      </c>
      <c r="M7" s="3">
        <v>76.723200000000006</v>
      </c>
      <c r="N7" s="3">
        <v>41.079743999999998</v>
      </c>
      <c r="O7" s="3">
        <v>2142.9023040000002</v>
      </c>
    </row>
    <row r="8" spans="1:15" x14ac:dyDescent="0.5">
      <c r="A8" s="2" t="s">
        <v>71</v>
      </c>
      <c r="B8" s="2">
        <v>2496</v>
      </c>
      <c r="C8" s="3">
        <v>19.186848000000012</v>
      </c>
      <c r="D8" s="3">
        <v>104.3712</v>
      </c>
      <c r="E8" s="3">
        <v>282.70080000000002</v>
      </c>
      <c r="F8" s="3">
        <v>143.6832</v>
      </c>
      <c r="G8" s="3">
        <v>437.61600000000004</v>
      </c>
      <c r="H8" s="3">
        <v>625.96800000000007</v>
      </c>
      <c r="I8" s="3">
        <v>452.30400000000003</v>
      </c>
      <c r="J8" s="3">
        <v>212.19840000000002</v>
      </c>
      <c r="K8" s="3">
        <v>85.622399999999999</v>
      </c>
      <c r="L8" s="3">
        <v>35.982143999999998</v>
      </c>
      <c r="M8" s="3">
        <v>17.039808000000001</v>
      </c>
      <c r="N8" s="3">
        <v>14.889312000000002</v>
      </c>
      <c r="O8" s="3">
        <v>2431.5621120000005</v>
      </c>
    </row>
    <row r="9" spans="1:15" x14ac:dyDescent="0.5">
      <c r="A9" s="2" t="s">
        <v>72</v>
      </c>
      <c r="B9" s="2">
        <v>2497</v>
      </c>
      <c r="C9" s="3">
        <v>13.747968000000002</v>
      </c>
      <c r="D9" s="3">
        <v>56.956608000000003</v>
      </c>
      <c r="E9" s="3">
        <v>76.940928</v>
      </c>
      <c r="F9" s="3">
        <v>67.132800000000003</v>
      </c>
      <c r="G9" s="3">
        <v>130.20480000000001</v>
      </c>
      <c r="H9" s="3">
        <v>328.66560000000004</v>
      </c>
      <c r="I9" s="3">
        <v>304.90559999999999</v>
      </c>
      <c r="J9" s="3">
        <v>66.268799999999999</v>
      </c>
      <c r="K9" s="3">
        <v>46.656000000000006</v>
      </c>
      <c r="L9" s="3">
        <v>19.885824</v>
      </c>
      <c r="M9" s="3">
        <v>12.023423999999999</v>
      </c>
      <c r="N9" s="3">
        <v>9.7234560000000023</v>
      </c>
      <c r="O9" s="3">
        <v>1133.1118079999999</v>
      </c>
    </row>
    <row r="10" spans="1:15" x14ac:dyDescent="0.5">
      <c r="A10" s="2" t="s">
        <v>73</v>
      </c>
      <c r="B10" s="2">
        <v>2498</v>
      </c>
      <c r="C10" s="3">
        <v>14.196384</v>
      </c>
      <c r="D10" s="3">
        <v>32.0976</v>
      </c>
      <c r="E10" s="3">
        <v>167.61600000000001</v>
      </c>
      <c r="F10" s="3">
        <v>114.9984</v>
      </c>
      <c r="G10" s="3">
        <v>431.48160000000001</v>
      </c>
      <c r="H10" s="3">
        <v>458.78400000000005</v>
      </c>
      <c r="I10" s="3">
        <v>191.6352</v>
      </c>
      <c r="J10" s="3">
        <v>76.291200000000003</v>
      </c>
      <c r="K10" s="3">
        <v>34.285248000000003</v>
      </c>
      <c r="L10" s="3">
        <v>16.770240000000001</v>
      </c>
      <c r="M10" s="3">
        <v>12.460608000000006</v>
      </c>
      <c r="N10" s="3">
        <v>7.6377600000000001</v>
      </c>
      <c r="O10" s="3">
        <v>1558.25424</v>
      </c>
    </row>
    <row r="11" spans="1:15" x14ac:dyDescent="0.5">
      <c r="A11" s="2" t="s">
        <v>74</v>
      </c>
      <c r="B11" s="2">
        <v>2499</v>
      </c>
      <c r="C11" s="3">
        <v>4.6396800000000002</v>
      </c>
      <c r="D11" s="3">
        <v>146.35296000000002</v>
      </c>
      <c r="E11" s="3">
        <v>89.078400000000002</v>
      </c>
      <c r="F11" s="3">
        <v>257.99040000000002</v>
      </c>
      <c r="G11" s="3">
        <v>445.47840000000002</v>
      </c>
      <c r="H11" s="3">
        <v>569.4624</v>
      </c>
      <c r="I11" s="3">
        <v>224.89920000000001</v>
      </c>
      <c r="J11" s="3">
        <v>75.945599999999999</v>
      </c>
      <c r="K11" s="3">
        <v>41.281920000000007</v>
      </c>
      <c r="L11" s="3">
        <v>16.329599999999999</v>
      </c>
      <c r="M11" s="3">
        <v>8.7436800000000012</v>
      </c>
      <c r="N11" s="3">
        <v>4.7174400000000016</v>
      </c>
      <c r="O11" s="3">
        <v>1884.9196800000002</v>
      </c>
    </row>
    <row r="12" spans="1:15" x14ac:dyDescent="0.5">
      <c r="A12" s="2" t="s">
        <v>75</v>
      </c>
      <c r="B12" s="2">
        <v>2500</v>
      </c>
      <c r="C12" s="3">
        <v>7.885728000000003</v>
      </c>
      <c r="D12" s="3">
        <v>17.380224000000002</v>
      </c>
      <c r="E12" s="3">
        <v>59.014656000000002</v>
      </c>
      <c r="F12" s="3">
        <v>74.459519999999998</v>
      </c>
      <c r="G12" s="3">
        <v>219.80160000000001</v>
      </c>
      <c r="H12" s="3">
        <v>539.13600000000008</v>
      </c>
      <c r="I12" s="3">
        <v>365.12640000000005</v>
      </c>
      <c r="J12" s="3">
        <v>72.144000000000005</v>
      </c>
      <c r="K12" s="3">
        <v>24.157440000000005</v>
      </c>
      <c r="L12" s="3">
        <v>9.851327999999997</v>
      </c>
      <c r="M12" s="3">
        <v>5.824224000000001</v>
      </c>
      <c r="N12" s="3">
        <v>2.9764799999999996</v>
      </c>
      <c r="O12" s="3">
        <v>1397.7576000000001</v>
      </c>
    </row>
    <row r="13" spans="1:15" x14ac:dyDescent="0.5">
      <c r="A13" s="2" t="s">
        <v>76</v>
      </c>
      <c r="B13" s="2">
        <v>2501</v>
      </c>
      <c r="C13" s="3">
        <v>1.090368</v>
      </c>
      <c r="D13" s="3">
        <v>20.678111999999999</v>
      </c>
      <c r="E13" s="3">
        <v>31.902335999999998</v>
      </c>
      <c r="F13" s="3">
        <v>35.726400000000012</v>
      </c>
      <c r="G13" s="3">
        <v>213.54624000000001</v>
      </c>
      <c r="H13" s="3">
        <v>256.08960000000002</v>
      </c>
      <c r="I13" s="3">
        <v>85.190400000000011</v>
      </c>
      <c r="J13" s="3">
        <v>26.265599999999996</v>
      </c>
      <c r="K13" s="3">
        <v>5.5321920000000002</v>
      </c>
      <c r="L13" s="3">
        <v>3.8318400000000001</v>
      </c>
      <c r="M13" s="3">
        <v>6.7815359999999991</v>
      </c>
      <c r="N13" s="3">
        <v>9.2568960000000047</v>
      </c>
      <c r="O13" s="3">
        <v>695.8915199999999</v>
      </c>
    </row>
    <row r="14" spans="1:15" x14ac:dyDescent="0.5">
      <c r="A14" s="2" t="s">
        <v>77</v>
      </c>
      <c r="B14" s="2">
        <v>2502</v>
      </c>
      <c r="C14" s="3"/>
      <c r="D14" s="3">
        <v>34.560864000000002</v>
      </c>
      <c r="E14" s="3">
        <v>31.470336000000007</v>
      </c>
      <c r="F14" s="3">
        <v>216.28512000000003</v>
      </c>
      <c r="G14" s="3">
        <v>371.43360000000001</v>
      </c>
      <c r="H14" s="3">
        <v>590.37120000000004</v>
      </c>
      <c r="I14" s="3">
        <v>193.88160000000002</v>
      </c>
      <c r="J14" s="3">
        <v>25.491456000000003</v>
      </c>
      <c r="K14" s="3">
        <v>9.3519360000000002</v>
      </c>
      <c r="L14" s="3">
        <v>3.0602880000000003</v>
      </c>
      <c r="M14" s="3">
        <v>1.78416</v>
      </c>
      <c r="N14" s="3">
        <v>0.5339520000000002</v>
      </c>
      <c r="O14" s="3">
        <v>1478.2245119999998</v>
      </c>
    </row>
    <row r="15" spans="1:15" x14ac:dyDescent="0.5">
      <c r="A15" s="2" t="s">
        <v>78</v>
      </c>
      <c r="B15" s="2">
        <v>2503</v>
      </c>
      <c r="C15" s="3">
        <v>5.0112000000000011E-2</v>
      </c>
      <c r="D15" s="3">
        <v>6.3149760000000006</v>
      </c>
      <c r="E15" s="3">
        <v>23.746176000000006</v>
      </c>
      <c r="F15" s="3">
        <v>88.284384000000003</v>
      </c>
      <c r="G15" s="3">
        <v>256.54752000000002</v>
      </c>
      <c r="H15" s="3">
        <v>477.44640000000004</v>
      </c>
      <c r="I15" s="3">
        <v>289.78559999999999</v>
      </c>
      <c r="J15" s="3">
        <v>59.109696</v>
      </c>
      <c r="K15" s="3">
        <v>29.044224</v>
      </c>
      <c r="L15" s="3"/>
      <c r="M15" s="3"/>
      <c r="N15" s="3"/>
      <c r="O15" s="3">
        <v>1230.329088</v>
      </c>
    </row>
    <row r="16" spans="1:15" x14ac:dyDescent="0.5">
      <c r="A16" s="2" t="s">
        <v>79</v>
      </c>
      <c r="B16" s="2">
        <v>2506</v>
      </c>
      <c r="C16" s="3"/>
      <c r="D16" s="3"/>
      <c r="E16" s="3"/>
      <c r="F16" s="3">
        <v>39.312000000000005</v>
      </c>
      <c r="G16" s="3">
        <v>315.53280000000001</v>
      </c>
      <c r="H16" s="3">
        <v>305.76960000000003</v>
      </c>
      <c r="I16" s="3">
        <v>259.11360000000002</v>
      </c>
      <c r="J16" s="3">
        <v>245.03040000000001</v>
      </c>
      <c r="K16" s="3">
        <v>56.341440000000006</v>
      </c>
      <c r="L16" s="3">
        <v>2.8944000000000001</v>
      </c>
      <c r="M16" s="3">
        <v>7.0761599999999998</v>
      </c>
      <c r="N16" s="3">
        <v>3.7756800000000013</v>
      </c>
      <c r="O16" s="3">
        <v>1234.84608</v>
      </c>
    </row>
    <row r="17" spans="1:15" x14ac:dyDescent="0.5">
      <c r="A17" s="2" t="s">
        <v>80</v>
      </c>
      <c r="B17" s="2">
        <v>2507</v>
      </c>
      <c r="C17" s="3">
        <v>17.974656</v>
      </c>
      <c r="D17" s="3">
        <v>73.612800000000007</v>
      </c>
      <c r="E17" s="3">
        <v>116.29440000000001</v>
      </c>
      <c r="F17" s="3">
        <v>165.1104</v>
      </c>
      <c r="G17" s="3">
        <v>102.98448</v>
      </c>
      <c r="H17" s="3">
        <v>420.6816</v>
      </c>
      <c r="I17" s="3">
        <v>417.8304</v>
      </c>
      <c r="J17" s="3">
        <v>134.17920000000001</v>
      </c>
      <c r="K17" s="3">
        <v>74.131200000000007</v>
      </c>
      <c r="L17" s="3">
        <v>47.52</v>
      </c>
      <c r="M17" s="3">
        <v>28.580256000000002</v>
      </c>
      <c r="N17" s="3">
        <v>23.869727999999999</v>
      </c>
      <c r="O17" s="3">
        <v>1622.7691199999999</v>
      </c>
    </row>
    <row r="18" spans="1:15" x14ac:dyDescent="0.5">
      <c r="A18" s="2" t="s">
        <v>65</v>
      </c>
      <c r="B18" s="2">
        <v>2508</v>
      </c>
      <c r="C18" s="3">
        <v>15.806016000000003</v>
      </c>
      <c r="D18" s="3">
        <v>18.963072000000004</v>
      </c>
      <c r="E18" s="3">
        <v>51.753600000000006</v>
      </c>
      <c r="F18" s="3">
        <v>26.871264</v>
      </c>
      <c r="G18" s="3">
        <v>170.2944</v>
      </c>
      <c r="H18" s="3">
        <v>386.03520000000003</v>
      </c>
      <c r="I18" s="3">
        <v>223.34400000000002</v>
      </c>
      <c r="J18" s="3">
        <v>140.91840000000002</v>
      </c>
      <c r="K18" s="3">
        <v>48.988800000000005</v>
      </c>
      <c r="L18" s="3">
        <v>21.334752000000002</v>
      </c>
      <c r="M18" s="3">
        <v>12.766463999999999</v>
      </c>
      <c r="N18" s="3">
        <v>7.3301760000000007</v>
      </c>
      <c r="O18" s="3">
        <v>1124.406144</v>
      </c>
    </row>
    <row r="19" spans="1:15" x14ac:dyDescent="0.5">
      <c r="A19" s="2" t="s">
        <v>58</v>
      </c>
      <c r="B19" s="2">
        <v>2509</v>
      </c>
      <c r="C19" s="3">
        <v>5.4492479999999999</v>
      </c>
      <c r="D19" s="3">
        <v>58.186944000000004</v>
      </c>
      <c r="E19" s="3">
        <v>87.26400000000001</v>
      </c>
      <c r="F19" s="3">
        <v>33.673536000000006</v>
      </c>
      <c r="G19" s="3">
        <v>278.46719999999999</v>
      </c>
      <c r="H19" s="3">
        <v>435.71520000000004</v>
      </c>
      <c r="I19" s="3">
        <v>120.87360000000001</v>
      </c>
      <c r="J19" s="3">
        <v>103.50720000000001</v>
      </c>
      <c r="K19" s="3">
        <v>40.542336000000006</v>
      </c>
      <c r="L19" s="3">
        <v>15.209856000000002</v>
      </c>
      <c r="M19" s="3">
        <v>9.565344000000005</v>
      </c>
      <c r="N19" s="3">
        <v>7.3543679999999982</v>
      </c>
      <c r="O19" s="3">
        <v>1195.8088319999999</v>
      </c>
    </row>
    <row r="20" spans="1:15" x14ac:dyDescent="0.5">
      <c r="A20" s="2" t="s">
        <v>59</v>
      </c>
      <c r="B20" s="2">
        <v>2510</v>
      </c>
      <c r="C20" s="3">
        <v>15.615936000000001</v>
      </c>
      <c r="D20" s="3">
        <v>54.086400000000005</v>
      </c>
      <c r="E20" s="3">
        <v>51.448608000000007</v>
      </c>
      <c r="F20" s="3">
        <v>20.927807999999999</v>
      </c>
      <c r="G20" s="3">
        <v>119.75040000000001</v>
      </c>
      <c r="H20" s="3">
        <v>453.3408</v>
      </c>
      <c r="I20" s="3">
        <v>260.32319999999999</v>
      </c>
      <c r="J20" s="3">
        <v>57.024000000000001</v>
      </c>
      <c r="K20" s="3">
        <v>32.176224000000005</v>
      </c>
      <c r="L20" s="3">
        <v>13.993344000000004</v>
      </c>
      <c r="M20" s="3">
        <v>7.1884800000000029</v>
      </c>
      <c r="N20" s="3">
        <v>6.7176000000000027</v>
      </c>
      <c r="O20" s="3">
        <v>1092.5927999999999</v>
      </c>
    </row>
    <row r="21" spans="1:15" x14ac:dyDescent="0.5">
      <c r="A21" s="2" t="s">
        <v>60</v>
      </c>
      <c r="B21" s="2">
        <v>2511</v>
      </c>
      <c r="C21" s="3">
        <v>18.209664000000004</v>
      </c>
      <c r="D21" s="3">
        <v>122.6016</v>
      </c>
      <c r="E21" s="3">
        <v>191.28960000000001</v>
      </c>
      <c r="F21" s="3">
        <v>81.64800000000001</v>
      </c>
      <c r="G21" s="3">
        <v>199.92960000000002</v>
      </c>
      <c r="H21" s="3">
        <v>238.80960000000002</v>
      </c>
      <c r="I21" s="3">
        <v>183.08160000000001</v>
      </c>
      <c r="J21" s="3">
        <v>40.953600000000002</v>
      </c>
      <c r="K21" s="3">
        <v>23.287392000000004</v>
      </c>
      <c r="L21" s="3">
        <v>13.036895999999997</v>
      </c>
      <c r="M21" s="3">
        <v>5.9201279999999992</v>
      </c>
      <c r="N21" s="3">
        <v>3.8309760000000006</v>
      </c>
      <c r="O21" s="3">
        <v>1122.5986560000001</v>
      </c>
    </row>
    <row r="22" spans="1:15" x14ac:dyDescent="0.5">
      <c r="A22" s="2" t="s">
        <v>61</v>
      </c>
      <c r="B22" s="2">
        <v>2512</v>
      </c>
      <c r="C22" s="3">
        <v>1.4169599999999996</v>
      </c>
      <c r="D22" s="3">
        <v>16.130016000000001</v>
      </c>
      <c r="E22" s="3">
        <v>72.610560000000007</v>
      </c>
      <c r="F22" s="3">
        <v>103.74912</v>
      </c>
      <c r="G22" s="3">
        <v>328.9248</v>
      </c>
      <c r="H22" s="3">
        <v>370.13760000000002</v>
      </c>
      <c r="I22" s="3">
        <v>201.13920000000002</v>
      </c>
      <c r="J22" s="3">
        <v>129.68640000000002</v>
      </c>
      <c r="K22" s="3">
        <v>39.968640000000001</v>
      </c>
      <c r="L22" s="3">
        <v>12.15648</v>
      </c>
      <c r="M22" s="3">
        <v>4.2940800000000001</v>
      </c>
      <c r="N22" s="3">
        <v>2.5574400000000002</v>
      </c>
      <c r="O22" s="3">
        <v>1282.7712960000001</v>
      </c>
    </row>
    <row r="23" spans="1:15" x14ac:dyDescent="0.5">
      <c r="A23" s="2" t="s">
        <v>62</v>
      </c>
      <c r="B23" s="2">
        <v>2513</v>
      </c>
      <c r="C23" s="3">
        <v>11.115360000000004</v>
      </c>
      <c r="D23" s="3">
        <v>158.69088000000002</v>
      </c>
      <c r="E23" s="3">
        <v>234.4032</v>
      </c>
      <c r="F23" s="3">
        <v>362.62080000000003</v>
      </c>
      <c r="G23" s="3">
        <v>567.04320000000007</v>
      </c>
      <c r="H23" s="3">
        <v>685.41120000000001</v>
      </c>
      <c r="I23" s="3">
        <v>377.56800000000004</v>
      </c>
      <c r="J23" s="3">
        <v>126.7488</v>
      </c>
      <c r="K23" s="3">
        <v>76.636800000000008</v>
      </c>
      <c r="L23" s="3">
        <v>31.631039999999995</v>
      </c>
      <c r="M23" s="3">
        <v>19.388159999999999</v>
      </c>
      <c r="N23" s="3">
        <v>13.124159999999996</v>
      </c>
      <c r="O23" s="3">
        <v>2664.3816000000002</v>
      </c>
    </row>
    <row r="24" spans="1:15" x14ac:dyDescent="0.5">
      <c r="A24" s="2" t="s">
        <v>63</v>
      </c>
      <c r="B24" s="2">
        <v>2514</v>
      </c>
      <c r="C24" s="3">
        <v>14.303519999999999</v>
      </c>
      <c r="D24" s="3">
        <v>97.925760000000011</v>
      </c>
      <c r="E24" s="3">
        <v>164.16</v>
      </c>
      <c r="F24" s="3">
        <v>455.15520000000004</v>
      </c>
      <c r="G24" s="3">
        <v>595.29600000000005</v>
      </c>
      <c r="H24" s="3">
        <v>664.84800000000007</v>
      </c>
      <c r="I24" s="3">
        <v>487.46880000000004</v>
      </c>
      <c r="J24" s="3">
        <v>160.18560000000002</v>
      </c>
      <c r="K24" s="3">
        <v>83.462400000000002</v>
      </c>
      <c r="L24" s="3">
        <v>33.704640000000012</v>
      </c>
      <c r="M24" s="3">
        <v>10.061280000000004</v>
      </c>
      <c r="N24" s="3">
        <v>6.5404800000000005</v>
      </c>
      <c r="O24" s="3">
        <v>2773.11168</v>
      </c>
    </row>
    <row r="25" spans="1:15" x14ac:dyDescent="0.5">
      <c r="A25" s="2" t="s">
        <v>54</v>
      </c>
      <c r="B25" s="2">
        <v>2515</v>
      </c>
      <c r="C25" s="3">
        <v>24.723359999999996</v>
      </c>
      <c r="D25" s="3">
        <v>18.468</v>
      </c>
      <c r="E25" s="3">
        <v>43.473024000000017</v>
      </c>
      <c r="F25" s="3">
        <v>38.568960000000004</v>
      </c>
      <c r="G25" s="3">
        <v>443.05920000000003</v>
      </c>
      <c r="H25" s="3">
        <v>298.77120000000002</v>
      </c>
      <c r="I25" s="3">
        <v>390.70080000000002</v>
      </c>
      <c r="J25" s="3">
        <v>110.59200000000001</v>
      </c>
      <c r="K25" s="3">
        <v>53.153280000000017</v>
      </c>
      <c r="L25" s="3">
        <v>12.195360000000004</v>
      </c>
      <c r="M25" s="3">
        <v>2.7302400000000002</v>
      </c>
      <c r="N25" s="3">
        <v>11.0808</v>
      </c>
      <c r="O25" s="3">
        <v>1447.5162240000002</v>
      </c>
    </row>
    <row r="26" spans="1:15" x14ac:dyDescent="0.5">
      <c r="A26" s="2" t="s">
        <v>55</v>
      </c>
      <c r="B26" s="2">
        <v>2516</v>
      </c>
      <c r="C26" s="3">
        <v>6.998400000000002</v>
      </c>
      <c r="D26" s="3">
        <v>38.188800000000001</v>
      </c>
      <c r="E26" s="3">
        <v>157.7664</v>
      </c>
      <c r="F26" s="3">
        <v>210.74688</v>
      </c>
      <c r="G26" s="3">
        <v>614.73599999999999</v>
      </c>
      <c r="H26" s="3">
        <v>712.88640000000009</v>
      </c>
      <c r="I26" s="3">
        <v>549.93600000000004</v>
      </c>
      <c r="J26" s="3">
        <v>241.3152</v>
      </c>
      <c r="K26" s="3">
        <v>100.05120000000001</v>
      </c>
      <c r="L26" s="3"/>
      <c r="M26" s="3">
        <v>11.845440000000002</v>
      </c>
      <c r="N26" s="3">
        <v>11.301119999999999</v>
      </c>
      <c r="O26" s="3">
        <v>2655.7718399999999</v>
      </c>
    </row>
    <row r="27" spans="1:15" x14ac:dyDescent="0.5">
      <c r="A27" s="2" t="s">
        <v>56</v>
      </c>
      <c r="B27" s="2">
        <v>2517</v>
      </c>
      <c r="C27" s="3">
        <v>30.421439999999997</v>
      </c>
      <c r="D27" s="3">
        <v>160.8768</v>
      </c>
      <c r="E27" s="3">
        <v>125.53920000000001</v>
      </c>
      <c r="F27" s="3">
        <v>48.772800000000004</v>
      </c>
      <c r="G27" s="3">
        <v>586.65600000000006</v>
      </c>
      <c r="H27" s="3">
        <v>643.93920000000003</v>
      </c>
      <c r="I27" s="3">
        <v>385.77600000000001</v>
      </c>
      <c r="J27" s="3">
        <v>449.28000000000003</v>
      </c>
      <c r="K27" s="3">
        <v>158.71680000000001</v>
      </c>
      <c r="L27" s="3">
        <v>123.46560000000001</v>
      </c>
      <c r="M27" s="3">
        <v>32.927039999999998</v>
      </c>
      <c r="N27" s="3">
        <v>23.971680000000006</v>
      </c>
      <c r="O27" s="3">
        <v>2770.3425600000005</v>
      </c>
    </row>
    <row r="28" spans="1:15" x14ac:dyDescent="0.5">
      <c r="A28" s="2" t="s">
        <v>64</v>
      </c>
      <c r="B28" s="2">
        <v>2518</v>
      </c>
      <c r="C28" s="3">
        <v>18.455039999999997</v>
      </c>
      <c r="D28" s="3">
        <v>30.728159999999999</v>
      </c>
      <c r="E28" s="3">
        <v>211.16160000000002</v>
      </c>
      <c r="F28" s="3">
        <v>326.93760000000003</v>
      </c>
      <c r="G28" s="3">
        <v>693.27359999999999</v>
      </c>
      <c r="H28" s="3">
        <v>769.9104000000001</v>
      </c>
      <c r="I28" s="3">
        <v>561.42720000000008</v>
      </c>
      <c r="J28" s="3">
        <v>319.76640000000003</v>
      </c>
      <c r="K28" s="3">
        <v>176.77440000000001</v>
      </c>
      <c r="L28" s="3">
        <v>79.660800000000009</v>
      </c>
      <c r="M28" s="3">
        <v>34.227359999999997</v>
      </c>
      <c r="N28" s="3">
        <v>26.265600000000003</v>
      </c>
      <c r="O28" s="3">
        <v>3248.5881600000002</v>
      </c>
    </row>
    <row r="29" spans="1:15" x14ac:dyDescent="0.5">
      <c r="A29" s="2" t="s">
        <v>66</v>
      </c>
      <c r="B29" s="2">
        <v>2519</v>
      </c>
      <c r="C29" s="3">
        <v>7.6031999999999993</v>
      </c>
      <c r="D29" s="3">
        <v>141.89904000000001</v>
      </c>
      <c r="E29" s="3">
        <v>179.79840000000002</v>
      </c>
      <c r="F29" s="3">
        <v>61.443359999999998</v>
      </c>
      <c r="G29" s="3">
        <v>606.00959999999998</v>
      </c>
      <c r="H29" s="3">
        <v>659.75040000000001</v>
      </c>
      <c r="I29" s="3">
        <v>577.67040000000009</v>
      </c>
      <c r="J29" s="3">
        <v>341.97120000000001</v>
      </c>
      <c r="K29" s="3">
        <v>144.8064</v>
      </c>
      <c r="L29" s="3">
        <v>124.2432</v>
      </c>
      <c r="M29" s="3">
        <v>17.128799999999995</v>
      </c>
      <c r="N29" s="3">
        <v>7.7544000000000031</v>
      </c>
      <c r="O29" s="3">
        <v>2870.0783999999994</v>
      </c>
    </row>
    <row r="30" spans="1:15" x14ac:dyDescent="0.5">
      <c r="A30" s="2" t="s">
        <v>67</v>
      </c>
      <c r="B30" s="2">
        <v>2520</v>
      </c>
      <c r="C30" s="3">
        <v>13.089599999999995</v>
      </c>
      <c r="D30" s="3">
        <v>47.584800000000001</v>
      </c>
      <c r="E30" s="3">
        <v>32.758559999999996</v>
      </c>
      <c r="F30" s="3">
        <v>7.5600000000000005</v>
      </c>
      <c r="G30" s="3">
        <v>206.51328000000001</v>
      </c>
      <c r="H30" s="3">
        <v>811.38240000000008</v>
      </c>
      <c r="I30" s="3">
        <v>391.73760000000004</v>
      </c>
      <c r="J30" s="3">
        <v>204.94080000000002</v>
      </c>
      <c r="K30" s="3">
        <v>45.355680000000007</v>
      </c>
      <c r="L30" s="3">
        <v>14.152320000000005</v>
      </c>
      <c r="M30" s="3">
        <v>3.1924800000000002</v>
      </c>
      <c r="N30" s="3">
        <v>0.30671999999999999</v>
      </c>
      <c r="O30" s="3">
        <v>1778.5742399999999</v>
      </c>
    </row>
    <row r="31" spans="1:15" x14ac:dyDescent="0.5">
      <c r="A31" s="2" t="s">
        <v>57</v>
      </c>
      <c r="B31" s="2">
        <v>2521</v>
      </c>
      <c r="C31" s="3">
        <v>2.1600000000000001E-2</v>
      </c>
      <c r="D31" s="3">
        <v>43.925760000000004</v>
      </c>
      <c r="E31" s="3">
        <v>18.165600000000005</v>
      </c>
      <c r="F31" s="3">
        <v>533.27375999999992</v>
      </c>
      <c r="G31" s="3">
        <v>803.71872000000019</v>
      </c>
      <c r="H31" s="3">
        <v>967.9046400000002</v>
      </c>
      <c r="I31" s="3">
        <v>553.23388799999998</v>
      </c>
      <c r="J31" s="3">
        <v>91.266912000000005</v>
      </c>
      <c r="K31" s="3">
        <v>33.903359999999999</v>
      </c>
      <c r="L31" s="3">
        <v>6.5145600000000012</v>
      </c>
      <c r="M31" s="3">
        <v>0.41039999999999993</v>
      </c>
      <c r="N31" s="3">
        <v>8.6400000000000001E-3</v>
      </c>
      <c r="O31" s="3">
        <v>3052.3478400000008</v>
      </c>
    </row>
    <row r="32" spans="1:15" x14ac:dyDescent="0.5">
      <c r="A32" s="2" t="s">
        <v>45</v>
      </c>
      <c r="B32" s="2">
        <v>2522</v>
      </c>
      <c r="C32" s="3"/>
      <c r="D32" s="3">
        <v>33.410879999999999</v>
      </c>
      <c r="E32" s="3">
        <v>204.15024</v>
      </c>
      <c r="F32" s="3">
        <v>30.913920000000008</v>
      </c>
      <c r="G32" s="3">
        <v>224.95795200000001</v>
      </c>
      <c r="H32" s="3">
        <v>237.50668800000005</v>
      </c>
      <c r="I32" s="3">
        <v>94.15440000000001</v>
      </c>
      <c r="J32" s="3">
        <v>3.3220800000000006</v>
      </c>
      <c r="K32" s="3">
        <v>5.1840000000000004E-2</v>
      </c>
      <c r="L32" s="3"/>
      <c r="M32" s="3"/>
      <c r="N32" s="3"/>
      <c r="O32" s="3">
        <v>828.46800000000007</v>
      </c>
    </row>
    <row r="33" spans="1:15" x14ac:dyDescent="0.5">
      <c r="A33" s="2" t="s">
        <v>46</v>
      </c>
      <c r="B33" s="2">
        <v>2523</v>
      </c>
      <c r="C33" s="3">
        <v>1.728E-2</v>
      </c>
      <c r="D33" s="3">
        <v>6.1646399999999995</v>
      </c>
      <c r="E33" s="3">
        <v>154.09526400000001</v>
      </c>
      <c r="F33" s="3">
        <v>230.901408</v>
      </c>
      <c r="G33" s="3">
        <v>312.26688000000001</v>
      </c>
      <c r="H33" s="3">
        <v>982.59264000000019</v>
      </c>
      <c r="I33" s="3">
        <v>265.31884800000006</v>
      </c>
      <c r="J33" s="3">
        <v>62.557920000000003</v>
      </c>
      <c r="K33" s="3">
        <v>18.433440000000004</v>
      </c>
      <c r="L33" s="3">
        <v>1.2614399999999999</v>
      </c>
      <c r="M33" s="3"/>
      <c r="N33" s="3"/>
      <c r="O33" s="3">
        <v>2033.6097600000003</v>
      </c>
    </row>
    <row r="34" spans="1:15" x14ac:dyDescent="0.5">
      <c r="A34" s="2" t="s">
        <v>47</v>
      </c>
      <c r="B34" s="2">
        <v>2533</v>
      </c>
      <c r="C34" s="3">
        <v>5.1321599999999998</v>
      </c>
      <c r="D34" s="3">
        <v>43.898976000000012</v>
      </c>
      <c r="E34" s="3">
        <v>141.27696</v>
      </c>
      <c r="F34" s="3">
        <v>83.118527999999998</v>
      </c>
      <c r="G34" s="3">
        <v>187.74633599999999</v>
      </c>
      <c r="H34" s="3">
        <v>382.0348800000001</v>
      </c>
      <c r="I34" s="3">
        <v>210.49718399999998</v>
      </c>
      <c r="J34" s="3">
        <v>117.88675200000002</v>
      </c>
      <c r="K34" s="3">
        <v>33.086880000000008</v>
      </c>
      <c r="L34" s="3">
        <v>8.0956799999999998</v>
      </c>
      <c r="M34" s="3">
        <v>1.7020800000000007</v>
      </c>
      <c r="N34" s="3">
        <v>0.13392000000000001</v>
      </c>
      <c r="O34" s="3">
        <v>1214.6103360000002</v>
      </c>
    </row>
    <row r="35" spans="1:15" x14ac:dyDescent="0.5">
      <c r="A35" s="2" t="s">
        <v>48</v>
      </c>
      <c r="B35" s="2">
        <v>2534</v>
      </c>
      <c r="C35" s="3">
        <v>4.8815999999999997</v>
      </c>
      <c r="D35" s="3">
        <v>32.34816</v>
      </c>
      <c r="E35" s="3">
        <v>79.963200000000001</v>
      </c>
      <c r="F35" s="3">
        <v>13.979520000000001</v>
      </c>
      <c r="G35" s="3">
        <v>197.95535999999998</v>
      </c>
      <c r="H35" s="3">
        <v>429.84432000000004</v>
      </c>
      <c r="I35" s="3">
        <v>293.14656000000002</v>
      </c>
      <c r="J35" s="3">
        <v>107.00207999999999</v>
      </c>
      <c r="K35" s="3">
        <v>29.630880000000001</v>
      </c>
      <c r="L35" s="3">
        <v>15.897600000000001</v>
      </c>
      <c r="M35" s="3">
        <v>8.7004799999999989</v>
      </c>
      <c r="N35" s="3">
        <v>17.375039999999995</v>
      </c>
      <c r="O35" s="3">
        <v>1230.7247999999997</v>
      </c>
    </row>
    <row r="36" spans="1:15" x14ac:dyDescent="0.5">
      <c r="A36" s="2" t="s">
        <v>49</v>
      </c>
      <c r="B36" s="2">
        <v>2535</v>
      </c>
      <c r="C36" s="3">
        <v>4.7433599999999991</v>
      </c>
      <c r="D36" s="3">
        <v>1.5284160000000002</v>
      </c>
      <c r="E36" s="3">
        <v>7.6507199999999997</v>
      </c>
      <c r="F36" s="3">
        <v>3.1104000000000003</v>
      </c>
      <c r="G36" s="3">
        <v>227.32704000000004</v>
      </c>
      <c r="H36" s="3">
        <v>248.25312000000002</v>
      </c>
      <c r="I36" s="3">
        <v>434.80799999999994</v>
      </c>
      <c r="J36" s="3">
        <v>105.38640000000002</v>
      </c>
      <c r="K36" s="3">
        <v>84.404160000000005</v>
      </c>
      <c r="L36" s="3">
        <v>67.236479999999986</v>
      </c>
      <c r="M36" s="3">
        <v>20.608128000000004</v>
      </c>
      <c r="N36" s="3">
        <v>14.858207999999998</v>
      </c>
      <c r="O36" s="3">
        <v>1219.9144320000003</v>
      </c>
    </row>
    <row r="37" spans="1:15" x14ac:dyDescent="0.5">
      <c r="A37" s="2" t="s">
        <v>50</v>
      </c>
      <c r="B37" s="2">
        <v>2536</v>
      </c>
      <c r="C37" s="3">
        <v>20.703168000000005</v>
      </c>
      <c r="D37" s="3">
        <v>21.556799999999999</v>
      </c>
      <c r="E37" s="3">
        <v>28.455840000000013</v>
      </c>
      <c r="F37" s="3">
        <v>92.909375999999995</v>
      </c>
      <c r="G37" s="3">
        <v>24.911712000000005</v>
      </c>
      <c r="H37" s="3">
        <v>327.61497600000001</v>
      </c>
      <c r="I37" s="3">
        <v>142.972992</v>
      </c>
      <c r="J37" s="3">
        <v>74.805119999999988</v>
      </c>
      <c r="K37" s="3">
        <v>154.17216000000005</v>
      </c>
      <c r="L37" s="3">
        <v>22.345632000000002</v>
      </c>
      <c r="M37" s="3">
        <v>3.3073919999999997</v>
      </c>
      <c r="N37" s="3">
        <v>0.89942400000000011</v>
      </c>
      <c r="O37" s="3">
        <v>914.65459200000009</v>
      </c>
    </row>
    <row r="38" spans="1:15" x14ac:dyDescent="0.5">
      <c r="A38" s="2" t="s">
        <v>51</v>
      </c>
      <c r="B38" s="2">
        <v>2537</v>
      </c>
      <c r="C38" s="3">
        <v>3.5251199999999998</v>
      </c>
      <c r="D38" s="3">
        <v>149.09529600000005</v>
      </c>
      <c r="E38" s="3">
        <v>283.00319999999999</v>
      </c>
      <c r="F38" s="3">
        <v>278.89056000000005</v>
      </c>
      <c r="G38" s="3">
        <v>682.07616000000019</v>
      </c>
      <c r="H38" s="3">
        <v>693.89567999999997</v>
      </c>
      <c r="I38" s="3">
        <v>331.50816000000003</v>
      </c>
      <c r="J38" s="3">
        <v>139.84703999999999</v>
      </c>
      <c r="K38" s="3">
        <v>85.968000000000004</v>
      </c>
      <c r="L38" s="3">
        <v>19.295711999999998</v>
      </c>
      <c r="M38" s="3">
        <v>2.4174720000000005</v>
      </c>
      <c r="N38" s="3">
        <v>0.9720000000000002</v>
      </c>
      <c r="O38" s="3">
        <v>2670.4944000000005</v>
      </c>
    </row>
    <row r="39" spans="1:15" x14ac:dyDescent="0.5">
      <c r="A39" s="2" t="s">
        <v>52</v>
      </c>
      <c r="B39" s="2">
        <v>2538</v>
      </c>
      <c r="C39" s="3"/>
      <c r="D39" s="3"/>
      <c r="E39" s="3">
        <v>30.401568000000015</v>
      </c>
      <c r="F39" s="3">
        <v>69.809472</v>
      </c>
      <c r="G39" s="3">
        <v>764.06803200000024</v>
      </c>
      <c r="H39" s="3">
        <v>752.37552000000017</v>
      </c>
      <c r="I39" s="3">
        <v>428.50339200000013</v>
      </c>
      <c r="J39" s="3">
        <v>260.71804800000001</v>
      </c>
      <c r="K39" s="3">
        <v>78.118560000000016</v>
      </c>
      <c r="L39" s="3">
        <v>137.99376000000001</v>
      </c>
      <c r="M39" s="3">
        <v>116.98128000000001</v>
      </c>
      <c r="N39" s="3">
        <v>23.384160000000005</v>
      </c>
      <c r="O39" s="3">
        <v>2662.3537920000003</v>
      </c>
    </row>
    <row r="40" spans="1:15" x14ac:dyDescent="0.5">
      <c r="A40" s="2" t="s">
        <v>53</v>
      </c>
      <c r="B40" s="2">
        <v>2539</v>
      </c>
      <c r="C40" s="3">
        <v>26.852255999999997</v>
      </c>
      <c r="D40" s="3">
        <v>29.207519999999999</v>
      </c>
      <c r="E40" s="3">
        <v>103.83120000000001</v>
      </c>
      <c r="F40" s="3">
        <v>82.265759999999986</v>
      </c>
      <c r="G40" s="3">
        <v>379.77552000000003</v>
      </c>
      <c r="H40" s="3">
        <v>619.21152000000006</v>
      </c>
      <c r="I40" s="3">
        <v>394.48512000000011</v>
      </c>
      <c r="J40" s="3">
        <v>102.09369600000001</v>
      </c>
      <c r="K40" s="3">
        <v>23.006592000000005</v>
      </c>
      <c r="L40" s="3">
        <v>19.244736000000003</v>
      </c>
      <c r="M40" s="3"/>
      <c r="N40" s="3"/>
      <c r="O40" s="3">
        <v>1779.9739200000001</v>
      </c>
    </row>
    <row r="41" spans="1:15" x14ac:dyDescent="0.5">
      <c r="A41" s="2" t="s">
        <v>29</v>
      </c>
      <c r="B41" s="2">
        <v>2548</v>
      </c>
      <c r="C41" s="3">
        <v>120.45974400000003</v>
      </c>
      <c r="D41" s="3">
        <v>160.71523200000001</v>
      </c>
      <c r="E41" s="3">
        <v>15.865632</v>
      </c>
      <c r="F41" s="3">
        <v>172.243584</v>
      </c>
      <c r="G41" s="3">
        <v>368.37244800000002</v>
      </c>
      <c r="H41" s="3">
        <v>839.26800000000026</v>
      </c>
      <c r="I41" s="3">
        <v>546.52233600000022</v>
      </c>
      <c r="J41" s="3">
        <v>349.14499200000006</v>
      </c>
      <c r="K41" s="3">
        <v>146.52835200000001</v>
      </c>
      <c r="L41" s="3">
        <v>76.566816000000031</v>
      </c>
      <c r="M41" s="3">
        <v>6.5664E-2</v>
      </c>
      <c r="N41" s="3"/>
      <c r="O41" s="3">
        <v>2795.7528000000002</v>
      </c>
    </row>
    <row r="42" spans="1:15" x14ac:dyDescent="0.5">
      <c r="A42" s="2" t="s">
        <v>30</v>
      </c>
      <c r="B42" s="2">
        <v>2549</v>
      </c>
      <c r="C42" s="3">
        <v>50.289120000000011</v>
      </c>
      <c r="D42" s="3">
        <v>463.21459199999998</v>
      </c>
      <c r="E42" s="3">
        <v>54.375839999999997</v>
      </c>
      <c r="F42" s="3">
        <v>216.13305599999998</v>
      </c>
      <c r="G42" s="3">
        <v>754.73596800000007</v>
      </c>
      <c r="H42" s="3">
        <v>1107.39744</v>
      </c>
      <c r="I42" s="3">
        <v>758.01657599999987</v>
      </c>
      <c r="J42" s="3">
        <v>134.389152</v>
      </c>
      <c r="K42" s="3">
        <v>175.722048</v>
      </c>
      <c r="L42" s="3">
        <v>129.03321599999998</v>
      </c>
      <c r="M42" s="3">
        <v>36.510048000000005</v>
      </c>
      <c r="N42" s="3">
        <v>7.1530560000000012</v>
      </c>
      <c r="O42" s="3">
        <v>3886.970112</v>
      </c>
    </row>
    <row r="43" spans="1:15" x14ac:dyDescent="0.5">
      <c r="A43" s="2" t="s">
        <v>31</v>
      </c>
      <c r="B43" s="2">
        <v>2550</v>
      </c>
      <c r="C43" s="3">
        <v>9.9809279999999987</v>
      </c>
      <c r="D43" s="3">
        <v>244.87833600000005</v>
      </c>
      <c r="E43" s="3">
        <v>12.153887999999997</v>
      </c>
      <c r="F43" s="3">
        <v>178.37712000000008</v>
      </c>
      <c r="G43" s="3">
        <v>326.59459200000009</v>
      </c>
      <c r="H43" s="3">
        <v>486.57888000000008</v>
      </c>
      <c r="I43" s="3">
        <v>472.548384</v>
      </c>
      <c r="J43" s="3">
        <v>242.66908799999993</v>
      </c>
      <c r="K43" s="3">
        <v>112.88246400000004</v>
      </c>
      <c r="L43" s="3">
        <v>44.570304</v>
      </c>
      <c r="M43" s="3">
        <v>0.67564800000000003</v>
      </c>
      <c r="N43" s="3">
        <v>0.14083200000000001</v>
      </c>
      <c r="O43" s="3">
        <v>2132.0504639999999</v>
      </c>
    </row>
    <row r="44" spans="1:15" x14ac:dyDescent="0.5">
      <c r="A44" s="2" t="s">
        <v>32</v>
      </c>
      <c r="B44" s="2">
        <v>2551</v>
      </c>
      <c r="C44" s="3">
        <v>12.130560000000001</v>
      </c>
      <c r="D44" s="3">
        <v>433.67615999999998</v>
      </c>
      <c r="E44" s="3">
        <v>332.63135999999997</v>
      </c>
      <c r="F44" s="3">
        <v>631.04831999999999</v>
      </c>
      <c r="G44" s="3"/>
      <c r="H44" s="3">
        <v>836.32607999999993</v>
      </c>
      <c r="I44" s="3">
        <v>654.81696000000011</v>
      </c>
      <c r="J44" s="3">
        <v>408.63744000000003</v>
      </c>
      <c r="K44" s="3">
        <v>103.82688</v>
      </c>
      <c r="L44" s="3">
        <v>63.1584</v>
      </c>
      <c r="M44" s="3">
        <v>10.126080000000004</v>
      </c>
      <c r="N44" s="3"/>
      <c r="O44" s="3">
        <v>3486.3782399999996</v>
      </c>
    </row>
    <row r="45" spans="1:15" x14ac:dyDescent="0.5">
      <c r="A45" s="2" t="s">
        <v>33</v>
      </c>
      <c r="B45" s="2">
        <v>2553</v>
      </c>
      <c r="C45" s="3">
        <v>9.5040000000000013E-2</v>
      </c>
      <c r="D45" s="3">
        <v>9.1540799999999987</v>
      </c>
      <c r="E45" s="3">
        <v>45.619199999999992</v>
      </c>
      <c r="F45" s="3">
        <v>55.313279999999999</v>
      </c>
      <c r="G45" s="3">
        <v>981.83663999999987</v>
      </c>
      <c r="H45" s="3">
        <v>903.17376000000036</v>
      </c>
      <c r="I45" s="3">
        <v>577.35072000000002</v>
      </c>
      <c r="J45" s="3">
        <v>363.49344000000008</v>
      </c>
      <c r="K45" s="3">
        <v>517.52304000000004</v>
      </c>
      <c r="L45" s="3">
        <v>134.17056000000002</v>
      </c>
      <c r="M45" s="3">
        <v>6.1559999999999926</v>
      </c>
      <c r="N45" s="3">
        <v>37.596960000000003</v>
      </c>
      <c r="O45" s="3">
        <v>3631.4827200000004</v>
      </c>
    </row>
    <row r="46" spans="1:15" x14ac:dyDescent="0.5">
      <c r="A46" s="2" t="s">
        <v>34</v>
      </c>
      <c r="B46" s="2">
        <v>2554</v>
      </c>
      <c r="C46" s="3">
        <v>170.91734399999999</v>
      </c>
      <c r="D46" s="3">
        <v>664.69248000000005</v>
      </c>
      <c r="E46" s="3">
        <v>506.59603199999987</v>
      </c>
      <c r="F46" s="3">
        <v>763.93583999999987</v>
      </c>
      <c r="G46" s="3">
        <v>1264.4061120000001</v>
      </c>
      <c r="H46" s="3">
        <v>1071.6148800000001</v>
      </c>
      <c r="I46" s="3">
        <v>771.72048000000007</v>
      </c>
      <c r="J46" s="3">
        <v>488.78639999999996</v>
      </c>
      <c r="K46" s="3">
        <v>453.23711999999995</v>
      </c>
      <c r="L46" s="3">
        <v>102.70281600000001</v>
      </c>
      <c r="M46" s="3">
        <v>17.374175999999999</v>
      </c>
      <c r="N46" s="3">
        <v>7.2895679999999974</v>
      </c>
      <c r="O46" s="3">
        <v>6283.2732480000004</v>
      </c>
    </row>
    <row r="47" spans="1:15" x14ac:dyDescent="0.5">
      <c r="A47" s="2" t="s">
        <v>35</v>
      </c>
      <c r="B47" s="2">
        <v>2555</v>
      </c>
      <c r="C47" s="3">
        <v>116.107776</v>
      </c>
      <c r="D47" s="3">
        <v>322.79299200000003</v>
      </c>
      <c r="E47" s="3">
        <v>467.21231999999998</v>
      </c>
      <c r="F47" s="3">
        <v>371.30832000000004</v>
      </c>
      <c r="G47" s="3">
        <v>448.38144</v>
      </c>
      <c r="H47" s="3">
        <v>816.92150400000014</v>
      </c>
      <c r="I47" s="3">
        <v>471.9384</v>
      </c>
      <c r="J47" s="3">
        <v>508.54176000000007</v>
      </c>
      <c r="K47" s="3">
        <v>448.50240000000002</v>
      </c>
      <c r="L47" s="3">
        <v>0.76032000000000011</v>
      </c>
      <c r="M47" s="3">
        <v>45.849888</v>
      </c>
      <c r="N47" s="3">
        <v>1.5474240000000001</v>
      </c>
      <c r="O47" s="3">
        <v>4019.864544</v>
      </c>
    </row>
    <row r="48" spans="1:15" x14ac:dyDescent="0.5">
      <c r="A48" s="2" t="s">
        <v>36</v>
      </c>
      <c r="B48" s="2">
        <v>2559</v>
      </c>
      <c r="C48" s="3"/>
      <c r="D48" s="3"/>
      <c r="E48" s="3">
        <v>12.41568</v>
      </c>
      <c r="F48" s="3">
        <v>294.90911999999992</v>
      </c>
      <c r="G48" s="3">
        <v>505.84608000000009</v>
      </c>
      <c r="H48" s="3">
        <v>678.05337599999996</v>
      </c>
      <c r="I48" s="3">
        <v>404.07033600000005</v>
      </c>
      <c r="J48" s="3">
        <v>15.79824</v>
      </c>
      <c r="K48" s="3">
        <v>7.9660800000000007</v>
      </c>
      <c r="L48" s="3">
        <v>2.1513599999999999</v>
      </c>
      <c r="M48" s="3"/>
      <c r="N48" s="3"/>
      <c r="O48" s="3">
        <v>1921.210272</v>
      </c>
    </row>
    <row r="49" spans="1:15" x14ac:dyDescent="0.5">
      <c r="A49" s="2" t="s">
        <v>37</v>
      </c>
      <c r="B49" s="2">
        <v>2560</v>
      </c>
      <c r="C49" s="3"/>
      <c r="D49" s="3">
        <v>77.06016000000001</v>
      </c>
      <c r="E49" s="3">
        <v>141.6096</v>
      </c>
      <c r="F49" s="3">
        <v>421.73568</v>
      </c>
      <c r="G49" s="3">
        <v>396.00576000000007</v>
      </c>
      <c r="H49" s="3">
        <v>502.45920000000012</v>
      </c>
      <c r="I49" s="3">
        <v>545.06303999999989</v>
      </c>
      <c r="J49" s="3">
        <v>235.62143999999992</v>
      </c>
      <c r="K49" s="3">
        <v>161.35200000000006</v>
      </c>
      <c r="L49" s="3">
        <v>90.365760000000009</v>
      </c>
      <c r="M49" s="3">
        <v>11.905919999999998</v>
      </c>
      <c r="N49" s="3"/>
      <c r="O49" s="3">
        <v>2583.1785600000003</v>
      </c>
    </row>
    <row r="50" spans="1:15" x14ac:dyDescent="0.5">
      <c r="A50" s="2" t="s">
        <v>38</v>
      </c>
      <c r="B50" s="2">
        <v>2561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5">
      <c r="A51" s="2" t="s">
        <v>82</v>
      </c>
      <c r="B51" s="2">
        <v>2562</v>
      </c>
      <c r="C51" s="3">
        <v>0</v>
      </c>
      <c r="D51" s="3">
        <v>0</v>
      </c>
      <c r="E51" s="3">
        <v>0</v>
      </c>
      <c r="F51" s="3">
        <v>0</v>
      </c>
      <c r="G51" s="3">
        <v>191.10470400000003</v>
      </c>
      <c r="H51" s="3">
        <v>163.82044800000003</v>
      </c>
      <c r="I51" s="3">
        <v>33.928416000000006</v>
      </c>
      <c r="J51" s="3">
        <v>87.772896000000003</v>
      </c>
      <c r="K51" s="3">
        <v>0</v>
      </c>
      <c r="L51" s="3">
        <v>0</v>
      </c>
      <c r="M51" s="3">
        <v>0</v>
      </c>
      <c r="N51" s="3">
        <v>0</v>
      </c>
      <c r="O51" s="3">
        <v>476.62646400000006</v>
      </c>
    </row>
    <row r="52" spans="1:15" x14ac:dyDescent="0.5">
      <c r="A52" s="2" t="s">
        <v>83</v>
      </c>
      <c r="B52" s="2">
        <v>2563</v>
      </c>
      <c r="C52" s="3">
        <v>0</v>
      </c>
      <c r="D52" s="3">
        <v>0</v>
      </c>
      <c r="E52" s="3">
        <v>0</v>
      </c>
      <c r="F52" s="3">
        <v>0</v>
      </c>
      <c r="G52" s="3">
        <v>222.69254400000005</v>
      </c>
      <c r="H52" s="3">
        <v>198.77443199999999</v>
      </c>
      <c r="I52" s="3">
        <v>170.25119999999998</v>
      </c>
      <c r="J52" s="3">
        <v>90.920448000000022</v>
      </c>
      <c r="K52" s="3">
        <v>0</v>
      </c>
      <c r="L52" s="3">
        <v>0</v>
      </c>
      <c r="M52" s="3">
        <v>0</v>
      </c>
      <c r="N52" s="3">
        <v>0</v>
      </c>
      <c r="O52" s="3">
        <v>682.63862400000016</v>
      </c>
    </row>
    <row r="53" spans="1:15" x14ac:dyDescent="0.5">
      <c r="A53" s="2" t="s">
        <v>84</v>
      </c>
      <c r="B53" s="2">
        <v>2564</v>
      </c>
      <c r="C53" s="3">
        <v>0</v>
      </c>
      <c r="D53" s="3">
        <v>0</v>
      </c>
      <c r="E53" s="3">
        <v>0</v>
      </c>
      <c r="F53" s="3">
        <v>0.13824</v>
      </c>
      <c r="G53" s="3">
        <v>84.714336000000003</v>
      </c>
      <c r="H53" s="3">
        <v>409.97577600000005</v>
      </c>
      <c r="I53" s="3">
        <v>390.79756800000001</v>
      </c>
      <c r="J53" s="3">
        <v>424.44432</v>
      </c>
      <c r="K53" s="3">
        <v>129.33388799999997</v>
      </c>
      <c r="L53" s="3">
        <v>0</v>
      </c>
      <c r="M53" s="3">
        <v>0</v>
      </c>
      <c r="N53" s="3">
        <v>0</v>
      </c>
      <c r="O53" s="3">
        <v>1439.4041279999999</v>
      </c>
    </row>
    <row r="54" spans="1:15" x14ac:dyDescent="0.5">
      <c r="A54" s="2" t="s">
        <v>85</v>
      </c>
      <c r="B54" s="2">
        <v>2565</v>
      </c>
      <c r="C54" s="3">
        <v>35.836128000000002</v>
      </c>
      <c r="D54" s="3">
        <v>232.54041600000002</v>
      </c>
      <c r="E54" s="3">
        <v>89.811936000000017</v>
      </c>
      <c r="F54" s="3">
        <v>272.24726400000003</v>
      </c>
      <c r="G54" s="3">
        <v>503.87097599999998</v>
      </c>
      <c r="H54" s="3">
        <v>659.75212799999997</v>
      </c>
      <c r="I54" s="3">
        <v>539.94297600000016</v>
      </c>
      <c r="J54" s="3">
        <v>83.221343999999988</v>
      </c>
      <c r="K54" s="3">
        <v>26.113535999999996</v>
      </c>
      <c r="L54" s="3">
        <v>0.95472000000000001</v>
      </c>
      <c r="M54" s="3">
        <v>0</v>
      </c>
      <c r="N54" s="3">
        <v>0</v>
      </c>
      <c r="O54" s="3">
        <v>2444.291424</v>
      </c>
    </row>
    <row r="55" spans="1:15" x14ac:dyDescent="0.5">
      <c r="A55" s="2" t="s">
        <v>86</v>
      </c>
      <c r="B55" s="2">
        <v>2566</v>
      </c>
      <c r="C55" s="3">
        <v>0</v>
      </c>
      <c r="D55" s="3">
        <v>20.822400000000002</v>
      </c>
      <c r="E55" s="3">
        <v>6.8256000000000006</v>
      </c>
      <c r="F55" s="3">
        <v>11.404800000000002</v>
      </c>
      <c r="G55" s="3">
        <v>93.312000000000012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132.36480000000003</v>
      </c>
    </row>
    <row r="56" spans="1:15" x14ac:dyDescent="0.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5">
      <c r="C58" s="1" t="s">
        <v>16</v>
      </c>
      <c r="D58" s="1" t="s">
        <v>17</v>
      </c>
      <c r="E58" s="1" t="s">
        <v>18</v>
      </c>
      <c r="F58" s="1" t="s">
        <v>19</v>
      </c>
      <c r="G58" s="1" t="s">
        <v>20</v>
      </c>
      <c r="H58" s="1" t="s">
        <v>21</v>
      </c>
      <c r="I58" s="1" t="s">
        <v>22</v>
      </c>
      <c r="J58" s="1" t="s">
        <v>23</v>
      </c>
      <c r="K58" s="1" t="s">
        <v>24</v>
      </c>
      <c r="L58" s="1" t="s">
        <v>25</v>
      </c>
      <c r="M58" s="1" t="s">
        <v>26</v>
      </c>
      <c r="N58" s="1" t="s">
        <v>27</v>
      </c>
      <c r="O58" s="1" t="s">
        <v>28</v>
      </c>
    </row>
    <row r="59" spans="1:15" x14ac:dyDescent="0.5">
      <c r="A59" s="5" t="s">
        <v>39</v>
      </c>
      <c r="B59" s="6"/>
      <c r="C59" s="4">
        <f>SUM(C5:C57)/COUNT(C5:C57)</f>
        <v>19.835008744186048</v>
      </c>
      <c r="D59" s="4">
        <f t="shared" ref="D59:O59" si="0">SUM(D5:D57)/COUNT(D5:D57)</f>
        <v>97.913213217391288</v>
      </c>
      <c r="E59" s="4">
        <f t="shared" si="0"/>
        <v>113.715648</v>
      </c>
      <c r="F59" s="4">
        <f t="shared" si="0"/>
        <v>165.57771820408163</v>
      </c>
      <c r="G59" s="4">
        <f t="shared" si="0"/>
        <v>395.01133126530618</v>
      </c>
      <c r="H59" s="4">
        <f t="shared" si="0"/>
        <v>550.99339776000011</v>
      </c>
      <c r="I59" s="4">
        <f t="shared" si="0"/>
        <v>367.68555071999998</v>
      </c>
      <c r="J59" s="4">
        <f t="shared" si="0"/>
        <v>169.94387520000001</v>
      </c>
      <c r="K59" s="4">
        <f t="shared" si="0"/>
        <v>90.106784640000001</v>
      </c>
      <c r="L59" s="4">
        <f t="shared" si="0"/>
        <v>36.074261106382991</v>
      </c>
      <c r="M59" s="4">
        <f t="shared" si="0"/>
        <v>14.493388799999998</v>
      </c>
      <c r="N59" s="4">
        <f t="shared" si="0"/>
        <v>8.9300982857142834</v>
      </c>
      <c r="O59" s="4">
        <f t="shared" si="0"/>
        <v>1998.8673004799994</v>
      </c>
    </row>
    <row r="60" spans="1:15" x14ac:dyDescent="0.5">
      <c r="A60" s="5" t="s">
        <v>40</v>
      </c>
      <c r="B60" s="6"/>
      <c r="C60" s="4">
        <f>STDEV(C5:C57)</f>
        <v>34.557829723930645</v>
      </c>
      <c r="D60" s="4">
        <f t="shared" ref="D60:O60" si="1">STDEV(D5:D57)</f>
        <v>136.38364388426731</v>
      </c>
      <c r="E60" s="4">
        <f t="shared" si="1"/>
        <v>115.91388009745825</v>
      </c>
      <c r="F60" s="4">
        <f t="shared" si="1"/>
        <v>173.53590636131565</v>
      </c>
      <c r="G60" s="4">
        <f t="shared" si="1"/>
        <v>248.51817917273726</v>
      </c>
      <c r="H60" s="4">
        <f t="shared" si="1"/>
        <v>247.360234718199</v>
      </c>
      <c r="I60" s="4">
        <f t="shared" si="1"/>
        <v>178.69308578235811</v>
      </c>
      <c r="J60" s="4">
        <f t="shared" si="1"/>
        <v>131.82152261755888</v>
      </c>
      <c r="K60" s="4">
        <f t="shared" si="1"/>
        <v>110.02352109355984</v>
      </c>
      <c r="L60" s="4">
        <f t="shared" si="1"/>
        <v>41.418423680513108</v>
      </c>
      <c r="M60" s="4">
        <f t="shared" si="1"/>
        <v>21.345331691075902</v>
      </c>
      <c r="N60" s="4">
        <f t="shared" si="1"/>
        <v>10.107849713489738</v>
      </c>
      <c r="O60" s="4">
        <f t="shared" si="1"/>
        <v>1104.2088997677768</v>
      </c>
    </row>
    <row r="61" spans="1:15" x14ac:dyDescent="0.5">
      <c r="A61" s="5" t="s">
        <v>41</v>
      </c>
      <c r="B61" s="6"/>
      <c r="C61" s="4">
        <f>C59+C60</f>
        <v>54.392838468116693</v>
      </c>
      <c r="D61" s="4">
        <f t="shared" ref="D61:O61" si="2">D59+D60</f>
        <v>234.29685710165859</v>
      </c>
      <c r="E61" s="4">
        <f t="shared" si="2"/>
        <v>229.62952809745826</v>
      </c>
      <c r="F61" s="4">
        <f t="shared" si="2"/>
        <v>339.11362456539729</v>
      </c>
      <c r="G61" s="4">
        <f t="shared" si="2"/>
        <v>643.52951043804342</v>
      </c>
      <c r="H61" s="4">
        <f t="shared" si="2"/>
        <v>798.35363247819907</v>
      </c>
      <c r="I61" s="4">
        <f t="shared" si="2"/>
        <v>546.37863650235806</v>
      </c>
      <c r="J61" s="4">
        <f t="shared" si="2"/>
        <v>301.76539781755889</v>
      </c>
      <c r="K61" s="4">
        <f t="shared" si="2"/>
        <v>200.13030573355985</v>
      </c>
      <c r="L61" s="4">
        <f t="shared" si="2"/>
        <v>77.492684786896092</v>
      </c>
      <c r="M61" s="4">
        <f t="shared" si="2"/>
        <v>35.838720491075904</v>
      </c>
      <c r="N61" s="4">
        <f t="shared" si="2"/>
        <v>19.037947999204022</v>
      </c>
      <c r="O61" s="4">
        <f t="shared" si="2"/>
        <v>3103.0762002477759</v>
      </c>
    </row>
    <row r="62" spans="1:15" x14ac:dyDescent="0.5">
      <c r="A62" s="5" t="s">
        <v>42</v>
      </c>
      <c r="B62" s="6"/>
      <c r="C62" s="4">
        <f>C59-C60</f>
        <v>-14.722820979744597</v>
      </c>
      <c r="D62" s="4">
        <f t="shared" ref="D62:O62" si="3">D59-D60</f>
        <v>-38.470430666876027</v>
      </c>
      <c r="E62" s="4">
        <f t="shared" si="3"/>
        <v>-2.198232097458245</v>
      </c>
      <c r="F62" s="4">
        <f t="shared" si="3"/>
        <v>-7.9581881572340194</v>
      </c>
      <c r="G62" s="4">
        <f t="shared" si="3"/>
        <v>146.49315209256892</v>
      </c>
      <c r="H62" s="4">
        <f t="shared" si="3"/>
        <v>303.63316304180114</v>
      </c>
      <c r="I62" s="4">
        <f t="shared" si="3"/>
        <v>188.99246493764187</v>
      </c>
      <c r="J62" s="4">
        <f t="shared" si="3"/>
        <v>38.122352582441124</v>
      </c>
      <c r="K62" s="4">
        <f t="shared" si="3"/>
        <v>-19.916736453559835</v>
      </c>
      <c r="L62" s="4">
        <f t="shared" si="3"/>
        <v>-5.3441625741301166</v>
      </c>
      <c r="M62" s="4">
        <f t="shared" si="3"/>
        <v>-6.8519428910759039</v>
      </c>
      <c r="N62" s="4">
        <f t="shared" si="3"/>
        <v>-1.1777514277754548</v>
      </c>
      <c r="O62" s="4">
        <f t="shared" si="3"/>
        <v>894.6584007122226</v>
      </c>
    </row>
    <row r="63" spans="1:15" x14ac:dyDescent="0.5">
      <c r="A63" s="5" t="s">
        <v>43</v>
      </c>
      <c r="B63" s="6"/>
      <c r="C63" s="4">
        <f>MAX(C5:C57)</f>
        <v>170.91734399999999</v>
      </c>
      <c r="D63" s="4">
        <f t="shared" ref="D63:O63" si="4">MAX(D5:D57)</f>
        <v>664.69248000000005</v>
      </c>
      <c r="E63" s="4">
        <f t="shared" si="4"/>
        <v>506.59603199999987</v>
      </c>
      <c r="F63" s="4">
        <f t="shared" si="4"/>
        <v>763.93583999999987</v>
      </c>
      <c r="G63" s="4">
        <f t="shared" si="4"/>
        <v>1264.4061120000001</v>
      </c>
      <c r="H63" s="4">
        <f t="shared" si="4"/>
        <v>1107.39744</v>
      </c>
      <c r="I63" s="4">
        <f t="shared" si="4"/>
        <v>771.72048000000007</v>
      </c>
      <c r="J63" s="4">
        <f t="shared" si="4"/>
        <v>508.54176000000007</v>
      </c>
      <c r="K63" s="4">
        <f t="shared" si="4"/>
        <v>517.52304000000004</v>
      </c>
      <c r="L63" s="4">
        <f t="shared" si="4"/>
        <v>137.99376000000001</v>
      </c>
      <c r="M63" s="4">
        <f t="shared" si="4"/>
        <v>116.98128000000001</v>
      </c>
      <c r="N63" s="4">
        <f t="shared" si="4"/>
        <v>41.079743999999998</v>
      </c>
      <c r="O63" s="4">
        <f t="shared" si="4"/>
        <v>6283.2732480000004</v>
      </c>
    </row>
    <row r="64" spans="1:15" x14ac:dyDescent="0.5">
      <c r="A64" s="5" t="s">
        <v>44</v>
      </c>
      <c r="B64" s="6"/>
      <c r="C64" s="4">
        <f>MIN(C5:C57)</f>
        <v>0</v>
      </c>
      <c r="D64" s="4">
        <f t="shared" ref="D64:O64" si="5">MIN(D5:D57)</f>
        <v>0</v>
      </c>
      <c r="E64" s="4">
        <f t="shared" si="5"/>
        <v>0</v>
      </c>
      <c r="F64" s="4">
        <f t="shared" si="5"/>
        <v>0</v>
      </c>
      <c r="G64" s="4">
        <f t="shared" si="5"/>
        <v>24.911712000000005</v>
      </c>
      <c r="H64" s="4">
        <f t="shared" si="5"/>
        <v>0</v>
      </c>
      <c r="I64" s="4">
        <f t="shared" si="5"/>
        <v>0</v>
      </c>
      <c r="J64" s="4">
        <f t="shared" si="5"/>
        <v>0</v>
      </c>
      <c r="K64" s="4">
        <f t="shared" si="5"/>
        <v>0</v>
      </c>
      <c r="L64" s="4">
        <f t="shared" si="5"/>
        <v>0</v>
      </c>
      <c r="M64" s="4">
        <f t="shared" si="5"/>
        <v>0</v>
      </c>
      <c r="N64" s="4">
        <f t="shared" si="5"/>
        <v>0</v>
      </c>
      <c r="O64" s="4">
        <f t="shared" si="5"/>
        <v>132.36480000000003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2024-04-22T07:05:09Z</dcterms:modified>
</cp:coreProperties>
</file>